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BFB1B7E6-1DAC-4345-88E2-748C99C1974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H15" i="1"/>
  <c r="H16" i="1"/>
  <c r="H17" i="1"/>
  <c r="H18" i="1"/>
  <c r="H19" i="1"/>
  <c r="H14" i="1"/>
  <c r="F26" i="1"/>
  <c r="G26" i="1"/>
  <c r="H26" i="1" l="1"/>
</calcChain>
</file>

<file path=xl/sharedStrings.xml><?xml version="1.0" encoding="utf-8"?>
<sst xmlns="http://schemas.openxmlformats.org/spreadsheetml/2006/main" count="52" uniqueCount="45">
  <si>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</si>
  <si>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</si>
  <si>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</si>
  <si>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</si>
  <si>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</si>
  <si>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</si>
  <si>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</si>
  <si>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</si>
  <si>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</si>
  <si>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</si>
  <si>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</si>
  <si>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</si>
  <si>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</si>
  <si>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</si>
  <si>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</si>
  <si>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</si>
  <si>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</si>
  <si>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>Մասնագիտական ծառայություններ</t>
  </si>
  <si>
    <t>դրամ</t>
  </si>
  <si>
    <r>
      <t>մ</t>
    </r>
    <r>
      <rPr>
        <vertAlign val="superscript"/>
        <sz val="9"/>
        <color rgb="FF202122"/>
        <rFont val="Sylfaen"/>
        <family val="1"/>
        <charset val="204"/>
      </rPr>
      <t>3</t>
    </r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</si>
  <si>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</si>
  <si>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</si>
  <si>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 xml:space="preserve"> Պայմանագրի համարը՝  ՀԿ 72</t>
  </si>
  <si>
    <r>
      <t>ՀՀ Շիրակի մարզի &lt;</t>
    </r>
    <r>
      <rPr>
        <sz val="9"/>
        <rFont val="Arial LatArm"/>
        <family val="2"/>
      </rPr>
      <t>&lt; Հառիճի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</si>
  <si>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Էլեկտրաէներգիա</t>
  </si>
  <si>
    <r>
      <t>մ</t>
    </r>
    <r>
      <rPr>
        <vertAlign val="superscript"/>
        <sz val="9"/>
        <color rgb="FF202122"/>
        <rFont val="Sylfae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</si>
  <si>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</si>
  <si>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t>Լ. Սարգսյան</t>
  </si>
  <si>
    <t>կվտ</t>
  </si>
  <si>
    <t>Բյուջեով նախատեսված գումարը III-րդ եռամսյակ /հազ. դրամ/</t>
  </si>
  <si>
    <t>III-րդ եռամսյակի մնացորդը/պարտքը +/-/հազ. դրամ/8=7-6</t>
  </si>
  <si>
    <t xml:space="preserve">Վարչատնտեսական մասի
 համակարգող՝         </t>
  </si>
  <si>
    <t>Ա. Սոնայան</t>
  </si>
  <si>
    <t xml:space="preserve"> &lt;&lt; 08&gt;&gt; &lt;&lt; 01 &gt;&gt; 2026թ.</t>
  </si>
  <si>
    <t>(2025 թվականի IV-րդ եռամսյակ)</t>
  </si>
  <si>
    <t>Պայմանագրի շրջանակներում &lt;&lt;01&gt;&gt;հոկտեմբեր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</si>
  <si>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</si>
  <si>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</si>
  <si>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</si>
  <si>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</si>
  <si>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Պարգևատրումներ, դրամական խրախուսումներ և հատուկ վճարներ</t>
  </si>
  <si>
    <t>աշխատակազմի մասնագիտական զարգացման ծառայություններ</t>
  </si>
  <si>
    <t>շենքերի և կառույցների ընթացիկ նորոգում և պահպանում</t>
  </si>
  <si>
    <t>Հատուկ նպատակային այլ նյութեր</t>
  </si>
  <si>
    <t>գազ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</si>
</sst>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sz val="10"/>
      <color theme="1"/>
      <name val="Sylfaen"/>
      <family val="1"/>
      <charset val="204"/>
    </font>
    <font>
      <sz val="9"/>
      <color rgb="FF000000"/>
      <name val="GHEA Grapalat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" fontId="2" fillId="0" borderId="0" xfId="0" applyNumberFormat="1" applyFont="1"/>
    <xf numFmtId="1" fontId="11" fillId="0" borderId="0" xfId="0" applyNumberFormat="1" applyFont="1"/>
    <xf numFmtId="0" fontId="12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tabSelected="1" workbookViewId="0">
      <selection activeCell="I13" sqref="I13"/>
    </sheetView>
  </sheetViews>
  <sheetFormatPr defaultRowHeight="14.4"/>
  <cols>
    <col min="1" max="1" width="5" style="19" customWidth="1"/>
    <col min="2" max="2" width="30" style="5" customWidth="1"/>
    <col min="3" max="3" width="9.44140625" style="5" customWidth="1"/>
    <col min="4" max="4" width="8.44140625" style="5" customWidth="1"/>
    <col min="5" max="5" width="13.88671875" style="5" customWidth="1"/>
    <col min="6" max="6" width="16.109375" style="5" customWidth="1"/>
    <col min="7" max="7" width="12.44140625" style="5" customWidth="1"/>
    <col min="8" max="8" width="15.88671875" style="5" customWidth="1"/>
    <col min="9" max="9" width="9.88671875" style="5" customWidth="1"/>
    <col min="10" max="10" width="18" style="5" customWidth="1"/>
    <col min="11" max="11" width="10.21875" style="5" bestFit="1" customWidth="1"/>
    <col min="12" max="16384" width="8.88671875" style="5"/>
  </cols>
  <sheetData>
    <row r="1" spans="1:1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>
      <c r="A2" s="21" t="s">
        <v>12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34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33</v>
      </c>
      <c r="B4" s="23"/>
      <c r="C4" s="23"/>
      <c r="D4" s="23"/>
      <c r="E4" s="23"/>
      <c r="F4" s="7"/>
      <c r="G4" s="7"/>
      <c r="H4" s="7"/>
      <c r="I4" s="7"/>
      <c r="J4" s="6"/>
    </row>
    <row r="5" spans="1:17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6"/>
    </row>
    <row r="6" spans="1:17">
      <c r="A6" s="23" t="s">
        <v>21</v>
      </c>
      <c r="B6" s="23"/>
      <c r="C6" s="23"/>
      <c r="D6" s="23"/>
      <c r="E6" s="23"/>
      <c r="F6" s="23"/>
      <c r="G6" s="23"/>
      <c r="H6" s="23"/>
      <c r="I6" s="23"/>
      <c r="J6" s="6"/>
    </row>
    <row r="7" spans="1:17">
      <c r="A7" s="23" t="s">
        <v>22</v>
      </c>
      <c r="B7" s="23"/>
      <c r="C7" s="23"/>
      <c r="D7" s="23"/>
      <c r="E7" s="23"/>
      <c r="F7" s="23"/>
      <c r="G7" s="23"/>
      <c r="H7" s="23"/>
      <c r="I7" s="23"/>
      <c r="J7" s="6"/>
    </row>
    <row r="8" spans="1:17">
      <c r="A8" s="23" t="s">
        <v>2</v>
      </c>
      <c r="B8" s="23"/>
      <c r="C8" s="23" t="s">
        <v>15</v>
      </c>
      <c r="D8" s="23"/>
      <c r="E8" s="23"/>
      <c r="F8" s="23"/>
      <c r="G8" s="23"/>
      <c r="H8" s="23"/>
      <c r="I8" s="23"/>
      <c r="J8" s="7"/>
    </row>
    <row r="9" spans="1:17">
      <c r="A9" s="28" t="s">
        <v>3</v>
      </c>
      <c r="B9" s="28"/>
      <c r="C9" s="28" t="s">
        <v>23</v>
      </c>
      <c r="D9" s="28"/>
      <c r="E9" s="28"/>
      <c r="F9" s="28"/>
      <c r="G9" s="28"/>
      <c r="H9" s="28"/>
      <c r="I9" s="28"/>
      <c r="J9" s="28"/>
    </row>
    <row r="10" spans="1:17">
      <c r="A10" s="28" t="s">
        <v>35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7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7" ht="57">
      <c r="A12" s="8" t="s">
        <v>4</v>
      </c>
      <c r="B12" s="8" t="s">
        <v>5</v>
      </c>
      <c r="C12" s="8" t="s">
        <v>6</v>
      </c>
      <c r="D12" s="8" t="s">
        <v>7</v>
      </c>
      <c r="E12" s="8" t="s">
        <v>36</v>
      </c>
      <c r="F12" s="8" t="s">
        <v>37</v>
      </c>
      <c r="G12" s="8" t="s">
        <v>29</v>
      </c>
      <c r="H12" s="8" t="s">
        <v>30</v>
      </c>
      <c r="I12" s="8" t="s">
        <v>38</v>
      </c>
      <c r="J12" s="8" t="s">
        <v>8</v>
      </c>
    </row>
    <row r="13" spans="1:17">
      <c r="A13" s="8">
        <v>1</v>
      </c>
      <c r="B13" s="8">
        <v>2</v>
      </c>
      <c r="C13" s="8">
        <v>3</v>
      </c>
      <c r="D13" s="9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</row>
    <row r="14" spans="1:17" ht="26.4" customHeight="1">
      <c r="A14" s="1">
        <v>1</v>
      </c>
      <c r="B14" s="1" t="s">
        <v>9</v>
      </c>
      <c r="C14" s="1" t="s">
        <v>18</v>
      </c>
      <c r="D14" s="2"/>
      <c r="E14" s="3">
        <v>19106.900000000001</v>
      </c>
      <c r="F14" s="3">
        <v>19106.900000000001</v>
      </c>
      <c r="G14" s="3">
        <v>19106.900000000001</v>
      </c>
      <c r="H14" s="20">
        <f>G14-F14</f>
        <v>0</v>
      </c>
      <c r="I14" s="24" t="s">
        <v>39</v>
      </c>
      <c r="J14" s="24"/>
      <c r="K14" s="10"/>
      <c r="M14" s="11"/>
    </row>
    <row r="15" spans="1:17" ht="24">
      <c r="A15" s="1">
        <v>2</v>
      </c>
      <c r="B15" s="1" t="s">
        <v>40</v>
      </c>
      <c r="C15" s="1" t="s">
        <v>18</v>
      </c>
      <c r="D15" s="2"/>
      <c r="E15" s="3">
        <v>1838.6</v>
      </c>
      <c r="F15" s="3">
        <v>1838.6</v>
      </c>
      <c r="G15" s="3">
        <v>1838.6</v>
      </c>
      <c r="H15" s="20">
        <f t="shared" ref="H15:H24" si="0">G15-F15</f>
        <v>0</v>
      </c>
      <c r="I15" s="25"/>
      <c r="J15" s="25"/>
      <c r="K15" s="12"/>
      <c r="Q15" s="10"/>
    </row>
    <row r="16" spans="1:17">
      <c r="A16" s="1">
        <v>3</v>
      </c>
      <c r="B16" s="1" t="s">
        <v>44</v>
      </c>
      <c r="C16" s="4" t="s">
        <v>19</v>
      </c>
      <c r="D16" s="2"/>
      <c r="E16" s="3">
        <v>118.7</v>
      </c>
      <c r="F16" s="3">
        <v>118.7</v>
      </c>
      <c r="G16" s="3">
        <v>118.7</v>
      </c>
      <c r="H16" s="20">
        <f t="shared" si="0"/>
        <v>0</v>
      </c>
      <c r="I16" s="25"/>
      <c r="J16" s="25"/>
      <c r="L16" s="13"/>
      <c r="M16" s="10"/>
      <c r="O16" s="10"/>
    </row>
    <row r="17" spans="1:14">
      <c r="A17" s="1">
        <v>4</v>
      </c>
      <c r="B17" s="1" t="s">
        <v>24</v>
      </c>
      <c r="C17" s="4" t="s">
        <v>28</v>
      </c>
      <c r="D17" s="2"/>
      <c r="E17" s="3">
        <v>127</v>
      </c>
      <c r="F17" s="3">
        <v>127</v>
      </c>
      <c r="G17" s="3">
        <v>127</v>
      </c>
      <c r="H17" s="20">
        <f t="shared" si="0"/>
        <v>0</v>
      </c>
      <c r="I17" s="25"/>
      <c r="J17" s="25"/>
      <c r="M17" s="10"/>
    </row>
    <row r="18" spans="1:14" ht="24">
      <c r="A18" s="1">
        <v>5</v>
      </c>
      <c r="B18" s="1" t="s">
        <v>41</v>
      </c>
      <c r="C18" s="4" t="s">
        <v>18</v>
      </c>
      <c r="D18" s="2"/>
      <c r="E18" s="3">
        <v>52.2</v>
      </c>
      <c r="F18" s="3">
        <v>52.2</v>
      </c>
      <c r="G18" s="3">
        <v>52.2</v>
      </c>
      <c r="H18" s="20">
        <f t="shared" si="0"/>
        <v>0</v>
      </c>
      <c r="I18" s="25"/>
      <c r="J18" s="25"/>
      <c r="L18" s="10"/>
      <c r="M18" s="13"/>
    </row>
    <row r="19" spans="1:14" ht="24">
      <c r="A19" s="1">
        <v>6</v>
      </c>
      <c r="B19" s="1" t="s">
        <v>42</v>
      </c>
      <c r="C19" s="4" t="s">
        <v>18</v>
      </c>
      <c r="D19" s="2"/>
      <c r="E19" s="3">
        <v>66.7</v>
      </c>
      <c r="F19" s="3">
        <v>66.7</v>
      </c>
      <c r="G19" s="3">
        <v>66.7</v>
      </c>
      <c r="H19" s="20">
        <f t="shared" si="0"/>
        <v>0</v>
      </c>
      <c r="I19" s="25"/>
      <c r="J19" s="25"/>
      <c r="M19" s="10"/>
    </row>
    <row r="20" spans="1:14">
      <c r="A20" s="1">
        <v>7</v>
      </c>
      <c r="B20" s="1" t="s">
        <v>17</v>
      </c>
      <c r="C20" s="4" t="s">
        <v>18</v>
      </c>
      <c r="D20" s="2"/>
      <c r="E20" s="3">
        <v>920.1</v>
      </c>
      <c r="F20" s="3">
        <v>920.1</v>
      </c>
      <c r="G20" s="3">
        <v>920.1</v>
      </c>
      <c r="H20" s="20">
        <v>0</v>
      </c>
      <c r="I20" s="25"/>
      <c r="J20" s="25"/>
      <c r="M20" s="10"/>
    </row>
    <row r="21" spans="1:14">
      <c r="A21" s="1">
        <v>8</v>
      </c>
      <c r="B21" s="1" t="s">
        <v>10</v>
      </c>
      <c r="C21" s="1" t="s">
        <v>18</v>
      </c>
      <c r="D21" s="2"/>
      <c r="E21" s="3">
        <v>83.1</v>
      </c>
      <c r="F21" s="3">
        <v>83.1</v>
      </c>
      <c r="G21" s="3">
        <v>83.1</v>
      </c>
      <c r="H21" s="20">
        <v>0</v>
      </c>
      <c r="I21" s="25"/>
      <c r="J21" s="25"/>
      <c r="M21" s="10"/>
    </row>
    <row r="22" spans="1:14">
      <c r="A22" s="1">
        <v>9</v>
      </c>
      <c r="B22" s="1" t="s">
        <v>16</v>
      </c>
      <c r="C22" s="4" t="s">
        <v>25</v>
      </c>
      <c r="D22" s="2"/>
      <c r="E22" s="3">
        <v>56.4</v>
      </c>
      <c r="F22" s="3">
        <v>56.4</v>
      </c>
      <c r="G22" s="3">
        <v>56.4</v>
      </c>
      <c r="H22" s="20">
        <v>0</v>
      </c>
      <c r="I22" s="25"/>
      <c r="J22" s="25"/>
      <c r="M22" s="10"/>
    </row>
    <row r="23" spans="1:14">
      <c r="A23" s="1">
        <v>10</v>
      </c>
      <c r="B23" s="1" t="s">
        <v>14</v>
      </c>
      <c r="C23" s="4" t="s">
        <v>26</v>
      </c>
      <c r="D23" s="2"/>
      <c r="E23" s="3">
        <v>15</v>
      </c>
      <c r="F23" s="3">
        <v>15</v>
      </c>
      <c r="G23" s="3">
        <v>15</v>
      </c>
      <c r="H23" s="20">
        <v>0</v>
      </c>
      <c r="I23" s="25"/>
      <c r="J23" s="25"/>
      <c r="M23" s="10"/>
    </row>
    <row r="24" spans="1:14">
      <c r="A24" s="1">
        <v>11</v>
      </c>
      <c r="B24" s="1" t="s">
        <v>20</v>
      </c>
      <c r="C24" s="1" t="s">
        <v>18</v>
      </c>
      <c r="D24" s="2"/>
      <c r="E24" s="3">
        <v>390.9</v>
      </c>
      <c r="F24" s="3">
        <v>390.9</v>
      </c>
      <c r="G24" s="3">
        <v>390.9</v>
      </c>
      <c r="H24" s="20">
        <v>0</v>
      </c>
      <c r="I24" s="25"/>
      <c r="J24" s="25"/>
      <c r="M24" s="10"/>
    </row>
    <row r="25" spans="1:14">
      <c r="A25" s="1">
        <v>12</v>
      </c>
      <c r="B25" s="1" t="s">
        <v>43</v>
      </c>
      <c r="C25" s="1" t="s">
        <v>18</v>
      </c>
      <c r="D25" s="2"/>
      <c r="E25" s="3">
        <v>656.6</v>
      </c>
      <c r="F25" s="3">
        <v>656.6</v>
      </c>
      <c r="G25" s="3">
        <v>656.6</v>
      </c>
      <c r="H25" s="20">
        <v>0</v>
      </c>
      <c r="I25" s="25"/>
      <c r="J25" s="25"/>
      <c r="M25" s="10"/>
    </row>
    <row r="26" spans="1:14" ht="22.95" customHeight="1">
      <c r="A26" s="8"/>
      <c r="B26" s="8" t="s">
        <v>11</v>
      </c>
      <c r="C26" s="8"/>
      <c r="D26" s="8"/>
      <c r="E26" s="14">
        <f>SUM(E14:E24)</f>
        <v>22775.600000000002</v>
      </c>
      <c r="F26" s="14">
        <f>SUM(F14:F24)</f>
        <v>22775.600000000002</v>
      </c>
      <c r="G26" s="14">
        <f>SUM(G14:G24)</f>
        <v>22775.600000000002</v>
      </c>
      <c r="H26" s="14">
        <f>SUM(H14:H18)</f>
        <v>0</v>
      </c>
      <c r="I26" s="26"/>
      <c r="J26" s="26"/>
      <c r="M26" s="10"/>
    </row>
    <row r="27" spans="1:14" ht="45" customHeight="1">
      <c r="A27" s="15"/>
      <c r="B27" s="16" t="s">
        <v>31</v>
      </c>
      <c r="C27" s="27" t="s">
        <v>32</v>
      </c>
      <c r="D27" s="27"/>
      <c r="E27" s="27"/>
      <c r="F27" s="17"/>
      <c r="G27" s="17"/>
      <c r="H27" s="17"/>
      <c r="I27" s="17"/>
      <c r="J27" s="15"/>
      <c r="M27" s="10"/>
      <c r="N27" s="10"/>
    </row>
    <row r="28" spans="1:14">
      <c r="A28" s="15"/>
      <c r="B28" s="18" t="s">
        <v>13</v>
      </c>
      <c r="C28" s="27" t="s">
        <v>27</v>
      </c>
      <c r="D28" s="27"/>
      <c r="E28" s="27"/>
      <c r="F28" s="17"/>
      <c r="G28" s="17"/>
      <c r="H28" s="15"/>
      <c r="I28" s="15"/>
      <c r="J28" s="15"/>
      <c r="M28" s="10"/>
    </row>
    <row r="29" spans="1:14">
      <c r="G29" s="10"/>
    </row>
    <row r="30" spans="1:14">
      <c r="K30" s="10"/>
    </row>
    <row r="35" spans="1:8">
      <c r="A35" s="5"/>
      <c r="H35" s="10"/>
    </row>
    <row r="37" spans="1:8">
      <c r="A37" s="5"/>
      <c r="H37" s="10"/>
    </row>
  </sheetData>
  <mergeCells count="16">
    <mergeCell ref="I14:I26"/>
    <mergeCell ref="J14:J26"/>
    <mergeCell ref="C28:E28"/>
    <mergeCell ref="C27:E27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8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2026-01-09T09:42:11Z</dcterms:modified>
</cp:coreProperties>
</file>